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61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<sst xmlns="http://schemas.openxmlformats.org/spreadsheetml/2006/main" count="129" uniqueCount="115">
  <si>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</si>
  <si>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</si>
  <si>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</si>
  <si>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</si>
  <si>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</si>
  <si>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</si>
  <si>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</si>
  <si>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</si>
  <si>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</si>
  <si>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</si>
  <si>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</si>
  <si>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</si>
  <si>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</si>
  <si>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</si>
  <si>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</si>
  <si>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</si>
  <si>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</si>
  <si>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</si>
  <si>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</si>
  <si>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</si>
  <si>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</si>
  <si>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</si>
  <si>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</si>
  <si>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</si>
  <si>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</si>
  <si>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</si>
  <si>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</si>
  <si>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</si>
  <si>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</si>
  <si>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</si>
  <si>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</si>
  <si>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</si>
  <si>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</si>
  <si>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</si>
  <si>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</si>
  <si>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</si>
  <si>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</si>
  <si>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</si>
  <si>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</si>
  <si>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</si>
  <si>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</si>
  <si>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</si>
  <si>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</si>
  <si>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</si>
  <si>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</si>
  <si>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</si>
  <si>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</si>
  <si>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</si>
  <si>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</si>
  <si>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</si>
  <si>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</si>
  <si>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</si>
  <si>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</si>
  <si>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</si>
  <si>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</si>
  <si>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</si>
  <si>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</si>
  <si>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</si>
  <si>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</si>
  <si>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</si>
  <si>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</si>
  <si>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</si>
  <si>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</si>
  <si>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</si>
  <si>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</si>
  <si>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</si>
  <si>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</si>
  <si>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</si>
  <si>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</si>
  <si>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</si>
  <si>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</si>
  <si>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</si>
  <si>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</si>
  <si>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</si>
  <si>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</si>
  <si>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</si>
  <si>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</si>
  <si>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</si>
  <si>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</si>
  <si>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</si>
  <si>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</si>
  <si>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</si>
  <si>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</si>
  <si>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</si>
  <si>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</si>
  <si>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</si>
  <si>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</si>
  <si>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</si>
  <si>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</si>
  <si>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</si>
  <si>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</si>
  <si>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</si>
  <si>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</si>
  <si>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</si>
  <si>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</si>
  <si>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</si>
  <si>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</si>
  <si>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</si>
  <si>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</si>
  <si>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</si>
  <si>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</si>
  <si>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</si>
  <si>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</si>
  <si>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</si>
  <si>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</si>
  <si>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</si>
  <si>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Рівненський окружний адміністративний суд</t>
  </si>
  <si>
    <t>33028, Рівненська область, м.Рівне, вул.16 Липня, 87</t>
  </si>
  <si>
    <t>три квартали 2018 року</t>
  </si>
  <si>
    <t>С.А.Борискін</t>
  </si>
  <si>
    <t>І.В.Півторак</t>
  </si>
  <si>
    <t>(0362) 26-05-89</t>
  </si>
  <si>
    <t>(0362) 26-04-98</t>
  </si>
  <si>
    <t>inbox@adm.rv.court.ua</t>
  </si>
  <si>
    <t>16 жовтня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</si>
</sst>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&amp;L8DFF0401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7" sqref="H7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3</v>
      </c>
      <c r="L1" s="57">
        <v>148</v>
      </c>
      <c r="M1" s="57">
        <v>0</v>
      </c>
      <c r="N1" s="58">
        <v>0</v>
      </c>
      <c r="O1" s="58">
        <v>3</v>
      </c>
      <c r="P1" s="58">
        <v>148</v>
      </c>
      <c r="Q1" s="59">
        <v>1158</v>
      </c>
      <c r="R1" s="59">
        <v>1158</v>
      </c>
      <c r="S1" s="59">
        <v>19</v>
      </c>
      <c r="T1" s="59">
        <v>9</v>
      </c>
      <c r="U1" s="59">
        <v>1</v>
      </c>
      <c r="V1" s="59">
        <v>147</v>
      </c>
      <c r="W1" s="59">
        <v>126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2599</v>
      </c>
      <c r="F5" s="56">
        <v>2414</v>
      </c>
      <c r="G5" s="56">
        <v>2469</v>
      </c>
      <c r="H5" s="56">
        <v>1751</v>
      </c>
      <c r="I5" s="56">
        <v>130</v>
      </c>
      <c r="J5" s="56">
        <v>1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2284</v>
      </c>
      <c r="F6" s="56">
        <v>1820</v>
      </c>
      <c r="G6" s="56">
        <v>1683</v>
      </c>
      <c r="H6" s="56">
        <v>1190</v>
      </c>
      <c r="I6" s="42">
        <v>601</v>
      </c>
      <c r="J6" s="42">
        <v>17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24</v>
      </c>
      <c r="F7" s="56">
        <v>24</v>
      </c>
      <c r="G7" s="56">
        <v>24</v>
      </c>
      <c r="H7" s="42">
        <v>5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258</v>
      </c>
      <c r="F9" s="56">
        <v>219</v>
      </c>
      <c r="G9" s="42">
        <v>240</v>
      </c>
      <c r="H9" s="42">
        <v>95</v>
      </c>
      <c r="I9" s="42">
        <v>18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3</v>
      </c>
      <c r="F11" s="42">
        <v>3</v>
      </c>
      <c r="G11" s="42">
        <v>3</v>
      </c>
      <c r="H11" s="56">
        <v>0</v>
      </c>
      <c r="I11" s="42">
        <v>0</v>
      </c>
      <c r="J11" s="42">
        <v>0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3418</v>
      </c>
      <c r="F12" s="42">
        <v>2879</v>
      </c>
      <c r="G12" s="42">
        <v>2669</v>
      </c>
      <c r="H12" s="42">
        <v>1291</v>
      </c>
      <c r="I12" s="42">
        <v>749</v>
      </c>
      <c r="J12" s="42">
        <f>SUM(J5:J11)</f>
        <v>18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3418</v>
      </c>
      <c r="F14" s="42">
        <f>SUM(F12,F13)</f>
        <v>2879</v>
      </c>
      <c r="G14" s="42">
        <f>SUM(G12,G13)</f>
        <v>2669</v>
      </c>
      <c r="H14" s="42">
        <f>SUM(H12,H13)</f>
        <v>1291</v>
      </c>
      <c r="I14" s="42">
        <f>SUM(I12,I13)</f>
        <v>749</v>
      </c>
      <c r="J14" s="42">
        <f>SUM(J12,J13)</f>
        <v>18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19</v>
      </c>
      <c r="G16" s="80">
        <v>1</v>
      </c>
      <c r="H16" s="80">
        <v>15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10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1051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2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1790</v>
      </c>
      <c r="I21" s="80">
        <v>0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1628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847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65758637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31726577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0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23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648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142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1073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48214991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7295284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14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10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&amp;L8DFF0401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99923</v>
      </c>
      <c r="H1" s="72">
        <v>99923</v>
      </c>
      <c r="I1" s="73">
        <v>1681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151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142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0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142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4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8</v>
      </c>
      <c r="G9" s="72">
        <v>1849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10</v>
      </c>
      <c r="G10" s="72">
        <v>5061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4</v>
      </c>
      <c r="G11" s="72">
        <v>4006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2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1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1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0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2213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409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39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6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2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0.02403204272363151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0.9270580062521709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266.9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341.8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59.44259369422962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71" t="s">
        <v>114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&amp;L8DFF0401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2017-03-13T13:32:44Z</cp:lastPrinted>
  <dcterms:created xsi:type="dcterms:W3CDTF">2004-04-20T14:33:35Z</dcterms:created>
  <dcterms:modified xsi:type="dcterms:W3CDTF">2018-10-31T07:30:22Z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