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<sst xmlns="http://schemas.openxmlformats.org/spreadsheetml/2006/main" count="138" uniqueCount="122">
  <si>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</si>
  <si>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</si>
  <si>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</si>
  <si>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</si>
  <si>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</si>
  <si>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</si>
  <si>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</si>
  <si>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</si>
  <si>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</si>
  <si>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</si>
  <si>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</si>
  <si>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</si>
  <si>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</si>
  <si>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</si>
  <si>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</si>
  <si>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</si>
  <si>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</si>
  <si>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</si>
  <si>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</si>
  <si>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</si>
  <si>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</si>
  <si>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</si>
  <si>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</si>
  <si>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</si>
  <si>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</si>
  <si>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</si>
  <si>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</si>
  <si>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</si>
  <si>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</si>
  <si>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</si>
  <si>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</si>
  <si>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</si>
  <si>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</si>
  <si>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</si>
  <si>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</si>
  <si>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</si>
  <si>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</si>
  <si>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</si>
  <si>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</si>
  <si>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</si>
  <si>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</si>
  <si>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</si>
  <si>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</si>
  <si>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</si>
  <si>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</si>
  <si>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</si>
  <si>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</si>
  <si>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</si>
  <si>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</si>
  <si>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</si>
  <si>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</si>
  <si>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</si>
  <si>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</si>
  <si>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</si>
  <si>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</si>
  <si>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</si>
  <si>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</si>
  <si>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</si>
  <si>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</si>
  <si>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</si>
  <si>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</si>
  <si>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</si>
  <si>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</si>
  <si>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</si>
  <si>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</si>
  <si>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</si>
  <si>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</si>
  <si>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</si>
  <si>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</si>
  <si>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</si>
  <si>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</si>
  <si>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</si>
  <si>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</si>
  <si>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</si>
  <si>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</si>
  <si>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</si>
  <si>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</si>
  <si>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</si>
  <si>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</si>
  <si>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</si>
  <si>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</si>
  <si>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</si>
  <si>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</si>
  <si>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</si>
  <si>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</si>
  <si>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</si>
  <si>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</si>
  <si>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</si>
  <si>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</si>
  <si>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</si>
  <si>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</si>
  <si>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</si>
  <si>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</si>
  <si>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</si>
  <si>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</si>
  <si>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</si>
  <si>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</si>
  <si>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</si>
  <si>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</si>
  <si>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</si>
  <si>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</si>
  <si>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</si>
  <si>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</si>
  <si>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</si>
  <si>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</si>
  <si>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</si>
  <si>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</si>
  <si>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</si>
  <si>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</si>
  <si>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</si>
  <si>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</si>
  <si>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</si>
  <si>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</si>
  <si>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</si>
  <si>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Рівненський окружний адміністративний суд</t>
  </si>
  <si>
    <t>вул. 16 Липня, 87, м. Рівне, 33028</t>
  </si>
  <si>
    <t>перше півріччя 2020 року</t>
  </si>
  <si>
    <t>Л.А. Жуковська</t>
  </si>
  <si>
    <t>В.М. Анікушин</t>
  </si>
  <si>
    <t>(0362) 26-05-89</t>
  </si>
  <si>
    <t>inbox@adm.rv.court.gov.ua</t>
  </si>
  <si>
    <t>5 липня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</si>
</sst>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19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34" applyFont="1" applyFill="1" applyAlignment="1">
      <alignment horizontal="center" vertical="center" wrapText="1"/>
      <protection/>
    </xf>
    <xf numFmtId="0" fontId="83" fillId="0" borderId="0" xfId="134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4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116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/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/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&amp;L59131DD0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1</v>
      </c>
      <c r="M1" s="89">
        <v>147</v>
      </c>
      <c r="N1" s="89">
        <v>0</v>
      </c>
      <c r="O1" s="88">
        <v>0</v>
      </c>
      <c r="P1" s="88">
        <v>1</v>
      </c>
      <c r="Q1" s="88">
        <v>147</v>
      </c>
      <c r="R1" s="90">
        <v>1181</v>
      </c>
      <c r="S1" s="90">
        <v>1181</v>
      </c>
      <c r="T1" s="90">
        <v>32</v>
      </c>
      <c r="U1" s="90">
        <v>13</v>
      </c>
      <c r="V1" s="90">
        <v>9</v>
      </c>
      <c r="W1" s="90">
        <v>114</v>
      </c>
      <c r="X1" s="90">
        <v>85</v>
      </c>
      <c r="Y1" s="90">
        <v>1</v>
      </c>
      <c r="Z1" s="90">
        <v>1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5124</v>
      </c>
      <c r="F5" s="56">
        <v>4623</v>
      </c>
      <c r="G5" s="56">
        <v>16</v>
      </c>
      <c r="H5" s="56">
        <v>4648</v>
      </c>
      <c r="I5" s="56">
        <v>4288</v>
      </c>
      <c r="J5" s="56">
        <v>476</v>
      </c>
      <c r="K5" s="56">
        <v>0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6150</v>
      </c>
      <c r="F6" s="56">
        <v>4453</v>
      </c>
      <c r="G6" s="56">
        <v>32</v>
      </c>
      <c r="H6" s="56">
        <v>2029</v>
      </c>
      <c r="I6" s="56">
        <v>1647</v>
      </c>
      <c r="J6" s="42">
        <v>4121</v>
      </c>
      <c r="K6" s="42">
        <v>21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8</v>
      </c>
      <c r="F7" s="56">
        <v>8</v>
      </c>
      <c r="G7" s="56">
        <v>0</v>
      </c>
      <c r="H7" s="56">
        <v>8</v>
      </c>
      <c r="I7" s="42">
        <v>3</v>
      </c>
      <c r="J7" s="56">
        <v>0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340</v>
      </c>
      <c r="F9" s="96">
        <v>319</v>
      </c>
      <c r="G9" s="96">
        <v>0</v>
      </c>
      <c r="H9" s="96">
        <v>309</v>
      </c>
      <c r="I9" s="96">
        <v>234</v>
      </c>
      <c r="J9" s="96">
        <v>31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13</v>
      </c>
      <c r="F11" s="42">
        <v>9</v>
      </c>
      <c r="G11" s="56">
        <v>0</v>
      </c>
      <c r="H11" s="42">
        <v>11</v>
      </c>
      <c r="I11" s="56">
        <v>3</v>
      </c>
      <c r="J11" s="42">
        <v>2</v>
      </c>
      <c r="K11" s="42">
        <v>0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20</v>
      </c>
      <c r="F12" s="56">
        <v>20</v>
      </c>
      <c r="G12" s="56">
        <v>0</v>
      </c>
      <c r="H12" s="56">
        <v>19</v>
      </c>
      <c r="I12" s="56">
        <v>0</v>
      </c>
      <c r="J12" s="56">
        <v>1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7367</v>
      </c>
      <c r="F13" s="42">
        <v>5482</v>
      </c>
      <c r="G13" s="42">
        <v>38</v>
      </c>
      <c r="H13" s="56">
        <v>2736</v>
      </c>
      <c r="I13" s="42">
        <v>1887</v>
      </c>
      <c r="J13" s="42">
        <v>4631</v>
      </c>
      <c r="K13" s="42">
        <v>21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7367</v>
      </c>
      <c r="F15" s="42">
        <f aca="true" t="shared" si="0" ref="F15:K15">SUM(F13,F14)</f>
        <v>5482</v>
      </c>
      <c r="G15" s="42">
        <f t="shared" si="0"/>
        <v>38</v>
      </c>
      <c r="H15" s="56">
        <v>2736</v>
      </c>
      <c r="I15" s="42">
        <f t="shared" si="0"/>
        <v>1887</v>
      </c>
      <c r="J15" s="42">
        <f t="shared" si="0"/>
        <v>4631</v>
      </c>
      <c r="K15" s="42">
        <f t="shared" si="0"/>
        <v>21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16</v>
      </c>
      <c r="G17" s="76"/>
      <c r="H17" s="76">
        <v>0</v>
      </c>
      <c r="I17" s="76">
        <v>21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28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1021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761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6207</v>
      </c>
      <c r="J22" s="92">
        <v>30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1130</v>
      </c>
      <c r="J23" s="92">
        <v>0</v>
      </c>
      <c r="K23" s="87"/>
      <c r="L23" s="87"/>
    </row>
    <row r="24" spans="1:12" ht="15.7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267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>
        <v>135939668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>
        <v>19690648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0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12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268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115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17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12</v>
      </c>
    </row>
    <row r="35" spans="1:3" ht="15.75">
      <c r="A35" s="171" t="s">
        <v>102</v>
      </c>
      <c r="B35" s="171"/>
      <c r="C35" s="171"/>
    </row>
    <row r="36" spans="1:9" ht="25.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1081</v>
      </c>
      <c r="I37" s="42">
        <v>44464577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1081</v>
      </c>
      <c r="I38" s="42">
        <v>44464577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0</v>
      </c>
      <c r="I39" s="42">
        <v>0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447</v>
      </c>
      <c r="I40" s="42">
        <v>2320202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0</v>
      </c>
      <c r="I41" s="42">
        <v>0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&amp;L59131DD0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111955</v>
      </c>
      <c r="H1" s="68">
        <v>111955</v>
      </c>
      <c r="I1" s="69">
        <v>2020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112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111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0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111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0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38</v>
      </c>
      <c r="G9" s="68">
        <v>8392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8</v>
      </c>
      <c r="G10" s="68">
        <v>3718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5</v>
      </c>
      <c r="G11" s="68">
        <v>6478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0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0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0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0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0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2220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483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21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5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7</v>
      </c>
    </row>
    <row r="27" spans="1:3" ht="1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0.45346577413085726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49.90879241152864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228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613.9166666666666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55.42326732673267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117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119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119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120</v>
      </c>
      <c r="D43" s="52"/>
      <c r="E43" s="176" t="s">
        <v>121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&amp;L59131DD0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2017-03-13T13:32:44Z</cp:lastPrinted>
  <dcterms:created xsi:type="dcterms:W3CDTF">2004-04-20T14:33:35Z</dcterms:created>
  <dcterms:modified xsi:type="dcterms:W3CDTF">2020-10-05T13:35:51Z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