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<sst xmlns="http://schemas.openxmlformats.org/spreadsheetml/2006/main" count="139" uniqueCount="124">
  <si>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</si>
  <si>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</si>
  <si>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</si>
  <si>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</si>
  <si>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</si>
  <si>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</si>
  <si>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</si>
  <si>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</si>
  <si>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</si>
  <si>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</si>
  <si>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</si>
  <si>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</si>
  <si>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</si>
  <si>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</si>
  <si>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</si>
  <si>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</si>
  <si>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</si>
  <si>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</si>
  <si>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</si>
  <si>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</si>
  <si>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</si>
  <si>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</si>
  <si>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</si>
  <si>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</si>
  <si>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</si>
  <si>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</si>
  <si>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</si>
  <si>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</si>
  <si>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</si>
  <si>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</si>
  <si>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</si>
  <si>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</si>
  <si>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</si>
  <si>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</si>
  <si>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</si>
  <si>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</si>
  <si>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</si>
  <si>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</si>
  <si>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</si>
  <si>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</si>
  <si>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</si>
  <si>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</si>
  <si>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</si>
  <si>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</si>
  <si>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</si>
  <si>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</si>
  <si>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</si>
  <si>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</si>
  <si>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</si>
  <si>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</si>
  <si>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</si>
  <si>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</si>
  <si>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</si>
  <si>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</si>
  <si>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</si>
  <si>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</si>
  <si>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</si>
  <si>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</si>
  <si>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</si>
  <si>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</si>
  <si>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</si>
  <si>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</si>
  <si>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</si>
  <si>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</si>
  <si>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</si>
  <si>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</si>
  <si>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</si>
  <si>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</si>
  <si>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</si>
  <si>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</si>
  <si>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</si>
  <si>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</si>
  <si>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</si>
  <si>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</si>
  <si>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</si>
  <si>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</si>
  <si>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</si>
  <si>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</si>
  <si>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</si>
  <si>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</si>
  <si>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</si>
  <si>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</si>
  <si>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</si>
  <si>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</si>
  <si>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</si>
  <si>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</si>
  <si>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</si>
  <si>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</si>
  <si>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</si>
  <si>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</si>
  <si>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</si>
  <si>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</si>
  <si>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</si>
  <si>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</si>
  <si>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</si>
  <si>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</si>
  <si>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</si>
  <si>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</si>
  <si>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</si>
  <si>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</si>
  <si>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</si>
  <si>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</si>
  <si>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</si>
  <si>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</si>
  <si>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</si>
  <si>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</si>
  <si>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</si>
  <si>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</si>
  <si>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</si>
  <si>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</si>
  <si>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</si>
  <si>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</si>
  <si>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</si>
  <si>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</si>
  <si>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</si>
  <si>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Рівненський окружний адміністративний суд</t>
  </si>
  <si>
    <t>вул. 16 Липня, 87, м. Рівне,  33028</t>
  </si>
  <si>
    <t>2020 рік</t>
  </si>
  <si>
    <t>С.А. Борискін</t>
  </si>
  <si>
    <t>В.М. Анікушин</t>
  </si>
  <si>
    <t>067 22 33 424</t>
  </si>
  <si>
    <t>(0362) 26-05-89</t>
  </si>
  <si>
    <t>inbox@adm.rv.court.gov.ua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</si>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</sst>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&amp;LD20B0516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11</v>
      </c>
      <c r="M1" s="89">
        <v>261</v>
      </c>
      <c r="N1" s="89">
        <v>0</v>
      </c>
      <c r="O1" s="88">
        <v>0</v>
      </c>
      <c r="P1" s="88">
        <v>11</v>
      </c>
      <c r="Q1" s="88">
        <v>261</v>
      </c>
      <c r="R1" s="90">
        <v>3537</v>
      </c>
      <c r="S1" s="90">
        <v>3537</v>
      </c>
      <c r="T1" s="90">
        <v>76</v>
      </c>
      <c r="U1" s="90">
        <v>27</v>
      </c>
      <c r="V1" s="90">
        <v>16</v>
      </c>
      <c r="W1" s="90">
        <v>264</v>
      </c>
      <c r="X1" s="90">
        <v>232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10301</v>
      </c>
      <c r="F5" s="56">
        <v>9800</v>
      </c>
      <c r="G5" s="56">
        <v>19</v>
      </c>
      <c r="H5" s="56">
        <v>9511</v>
      </c>
      <c r="I5" s="56">
        <v>8613</v>
      </c>
      <c r="J5" s="56">
        <v>790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10549</v>
      </c>
      <c r="F6" s="56">
        <v>8852</v>
      </c>
      <c r="G6" s="56">
        <v>61</v>
      </c>
      <c r="H6" s="56">
        <v>5875</v>
      </c>
      <c r="I6" s="56">
        <v>4979</v>
      </c>
      <c r="J6" s="42">
        <v>4674</v>
      </c>
      <c r="K6" s="42">
        <v>21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26</v>
      </c>
      <c r="F7" s="56">
        <v>26</v>
      </c>
      <c r="G7" s="56">
        <v>0</v>
      </c>
      <c r="H7" s="56">
        <v>26</v>
      </c>
      <c r="I7" s="42">
        <v>9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563</v>
      </c>
      <c r="F9" s="96">
        <v>542</v>
      </c>
      <c r="G9" s="96">
        <v>0</v>
      </c>
      <c r="H9" s="96">
        <v>522</v>
      </c>
      <c r="I9" s="96">
        <v>369</v>
      </c>
      <c r="J9" s="96">
        <v>41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17</v>
      </c>
      <c r="F11" s="42">
        <v>13</v>
      </c>
      <c r="G11" s="56">
        <v>0</v>
      </c>
      <c r="H11" s="42">
        <v>13</v>
      </c>
      <c r="I11" s="56">
        <v>3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27</v>
      </c>
      <c r="F12" s="56">
        <v>27</v>
      </c>
      <c r="G12" s="56">
        <v>0</v>
      </c>
      <c r="H12" s="56">
        <v>27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12866</v>
      </c>
      <c r="F13" s="42">
        <v>10986</v>
      </c>
      <c r="G13" s="42">
        <v>65</v>
      </c>
      <c r="H13" s="56">
        <v>7357</v>
      </c>
      <c r="I13" s="42">
        <v>5356</v>
      </c>
      <c r="J13" s="42">
        <v>5509</v>
      </c>
      <c r="K13" s="42">
        <v>21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12866</v>
      </c>
      <c r="F15" s="42">
        <f aca="true" t="shared" si="0" ref="F15:K15">SUM(F13,F14)</f>
        <v>10986</v>
      </c>
      <c r="G15" s="42">
        <f t="shared" si="0"/>
        <v>65</v>
      </c>
      <c r="H15" s="56">
        <v>7357</v>
      </c>
      <c r="I15" s="42">
        <f t="shared" si="0"/>
        <v>5356</v>
      </c>
      <c r="J15" s="42">
        <f t="shared" si="0"/>
        <v>5509</v>
      </c>
      <c r="K15" s="42">
        <f t="shared" si="0"/>
        <v>21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61</v>
      </c>
      <c r="G17" s="76"/>
      <c r="H17" s="76">
        <v>0</v>
      </c>
      <c r="I17" s="76">
        <v>59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104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3167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1874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10491</v>
      </c>
      <c r="J22" s="92">
        <v>60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2315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549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312101827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26437230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7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26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700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307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17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3105</v>
      </c>
      <c r="I37" s="42">
        <v>188185655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3105</v>
      </c>
      <c r="I38" s="42">
        <v>188185655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1333</v>
      </c>
      <c r="I40" s="42">
        <v>5126630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&amp;LD20B0516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353751</v>
      </c>
      <c r="H1" s="68">
        <v>353751</v>
      </c>
      <c r="I1" s="69">
        <v>5853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162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148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11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137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31</v>
      </c>
      <c r="G9" s="68">
        <v>8746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3</v>
      </c>
      <c r="G10" s="68">
        <v>2362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3</v>
      </c>
      <c r="G11" s="68">
        <v>6177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1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1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2949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4887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2188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261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9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12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0.3811944091486658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66.96704897141817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613.0833333333334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1072.1666666666667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60.439261916965656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&amp;LD20B0516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2017-03-13T13:32:44Z</cp:lastPrinted>
  <dcterms:created xsi:type="dcterms:W3CDTF">2004-04-20T14:33:35Z</dcterms:created>
  <dcterms:modified xsi:type="dcterms:W3CDTF">2021-02-10T12:24:53Z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