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615" windowWidth="14805" windowHeight="7950" tabRatio="565"/>
  </bookViews>
  <sheets>
    <sheet name="Базові показники роботи" sheetId="4" r:id="rId1"/>
    <sheet name="Умови звіту" sheetId="7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81029" calcMode="manual"/>
</workbook>
</file>

<file path=xl/calcChain.xml><?xml version="1.0" encoding="utf-8"?>
<calcChain xmlns="http://schemas.openxmlformats.org/spreadsheetml/2006/main">
  <c r="I24" i="4" l="1"/>
  <c r="I23" i="4"/>
  <c r="I22" i="4"/>
  <c r="I21" i="4"/>
  <c r="J20" i="4"/>
</calcChain>
</file>

<file path=xl/sharedStrings.xml><?xml version="1.0" encoding="utf-8"?>
<sst xmlns="http://schemas.openxmlformats.org/spreadsheetml/2006/main" count="84" uniqueCount="57">
  <si>
    <t>(назва суду)</t>
  </si>
  <si>
    <t>Відсоток розгляду справ</t>
  </si>
  <si>
    <t>Середня тривалість розгляду справи (днів)</t>
  </si>
  <si>
    <t>B1</t>
  </si>
  <si>
    <t>Показник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</si>
  <si>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</si>
  <si>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</si>
  <si>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</si>
  <si>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</si>
  <si>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</si>
  <si>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</si>
  <si>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</si>
  <si>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</si>
  <si>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</si>
  <si>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</si>
  <si>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</si>
  <si>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</si>
  <si>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</si>
  <si>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</si>
  <si>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</si>
  <si>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</si>
  <si>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</si>
  <si>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</si>
  <si>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</si>
  <si>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</si>
  <si>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</si>
  <si>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</si>
  <si>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</si>
  <si>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</si>
  <si>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</si>
  <si>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</si>
  <si>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</si>
  <si>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</si>
  <si>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Базові показники роботи</t>
  </si>
  <si>
    <t xml:space="preserve"> за (звітний період)</t>
  </si>
  <si>
    <t xml:space="preserve">№ </t>
  </si>
  <si>
    <t xml:space="preserve"> I.Вихідні дані автоматизованої системи діловодства</t>
  </si>
  <si>
    <t xml:space="preserve"> II.Базові показники</t>
  </si>
  <si>
    <t xml:space="preserve"> згідно рішення Ради суддів України №28 від 02 квітня 2015 року</t>
  </si>
  <si>
    <t>Дані за звітний 
період</t>
  </si>
  <si>
    <t>Базові показники роботи (умови)</t>
  </si>
  <si>
    <t>Встановлюється в ДСС за вказаним шляхом: Сервіс\Параметри системи\Закладка "Статистика"\Фактична кількість суддів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</si>
  <si>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</si>
  <si>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</si>
  <si>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Дані за звітний період</t>
  </si>
  <si>
    <t>(Дата закінчення розгляду = пусто або Дата закінчення розгляду &gt; Кінець зв.періоду)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</si>
  <si>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</si>
  <si>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</si>
  <si>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((Дата надходження &lt; Початок зв.періоду) та (Дата закінчення розгляду = пусто або &gt;= Початок зв.періоду))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</si>
  <si>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</si>
  <si>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</si>
  <si>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</si>
  <si>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</si>
  <si>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  </r>
  </si>
  <si>
    <t>30 липня 2019 року</t>
  </si>
  <si>
    <t>Рівненський окружний адміністративний суд</t>
  </si>
  <si>
    <t>перше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</si>
</sst>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%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1" applyNumberFormat="0" applyAlignment="0" applyProtection="0"/>
    <xf numFmtId="0" fontId="14" fillId="16" borderId="2" applyNumberFormat="0" applyAlignment="0" applyProtection="0"/>
    <xf numFmtId="0" fontId="12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" fillId="3" borderId="1" applyNumberFormat="0" applyAlignment="0" applyProtection="0"/>
    <xf numFmtId="0" fontId="6" fillId="0" borderId="6" applyNumberFormat="0" applyFill="0" applyAlignment="0" applyProtection="0"/>
    <xf numFmtId="0" fontId="10" fillId="8" borderId="0" applyNumberFormat="0" applyBorder="0" applyAlignment="0" applyProtection="0"/>
    <xf numFmtId="0" fontId="2" fillId="4" borderId="7" applyNumberFormat="0" applyFont="0" applyAlignment="0" applyProtection="0"/>
    <xf numFmtId="0" fontId="9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3" fillId="0" borderId="0"/>
    <xf numFmtId="0" fontId="21" fillId="0" borderId="0"/>
    <xf numFmtId="0" fontId="2" fillId="0" borderId="0"/>
    <xf numFmtId="0" fontId="3" fillId="0" borderId="0"/>
    <xf numFmtId="0" fontId="21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8" fillId="0" borderId="0"/>
  </cellStyleXfs>
  <cellXfs count="73">
    <xf numFmtId="0" fontId="0" fillId="0" borderId="0" xfId="0"/>
    <xf numFmtId="0" fontId="2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6" fillId="0" borderId="13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5" fillId="0" borderId="1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Font="1"/>
    <xf numFmtId="0" fontId="28" fillId="0" borderId="0" xfId="0" applyFont="1" applyBorder="1" applyAlignment="1"/>
    <xf numFmtId="0" fontId="28" fillId="0" borderId="0" xfId="0" applyFont="1" applyBorder="1"/>
    <xf numFmtId="0" fontId="29" fillId="0" borderId="0" xfId="0" applyFont="1" applyBorder="1"/>
    <xf numFmtId="0" fontId="29" fillId="0" borderId="0" xfId="0" applyFont="1"/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31" fillId="0" borderId="17" xfId="54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4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1" fillId="0" borderId="18" xfId="54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7" xfId="0" applyNumberFormat="1" applyFont="1" applyBorder="1" applyAlignment="1">
      <alignment horizontal="center" vertical="center" wrapText="1"/>
    </xf>
    <xf numFmtId="0" fontId="0" fillId="0" borderId="19" xfId="0" applyBorder="1"/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right" vertical="center" wrapText="1"/>
    </xf>
    <xf numFmtId="183" fontId="25" fillId="0" borderId="15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0" fontId="32" fillId="0" borderId="15" xfId="0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right" vertical="center" wrapText="1"/>
    </xf>
    <xf numFmtId="183" fontId="25" fillId="0" borderId="15" xfId="0" applyNumberFormat="1" applyFont="1" applyBorder="1" applyAlignment="1">
      <alignment horizontal="right" vertical="center"/>
    </xf>
    <xf numFmtId="1" fontId="25" fillId="0" borderId="15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30" fillId="0" borderId="15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10" fontId="30" fillId="0" borderId="21" xfId="0" applyNumberFormat="1" applyFont="1" applyBorder="1" applyAlignment="1">
      <alignment horizontal="center" vertical="center" wrapText="1"/>
    </xf>
    <xf numFmtId="10" fontId="30" fillId="0" borderId="22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</cellXfs>
  <cellStyles count="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" xfId="0" builtinId="0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Фінансовий [0] 2" xfId="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>
      <selection activeCell="I18" sqref="I18:J18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75" customHeight="1" x14ac:dyDescent="0.25">
      <c r="A1" s="31">
        <v>3</v>
      </c>
      <c r="B1" s="24">
        <v>113</v>
      </c>
      <c r="C1" s="24">
        <v>0</v>
      </c>
      <c r="D1" s="24">
        <v>0</v>
      </c>
      <c r="E1" s="24">
        <v>3</v>
      </c>
      <c r="F1" s="24">
        <v>113</v>
      </c>
      <c r="G1" s="32">
        <v>29418</v>
      </c>
      <c r="H1" s="33">
        <v>29418</v>
      </c>
      <c r="I1" s="33">
        <v>585</v>
      </c>
      <c r="J1" s="34"/>
      <c r="L1" s="35"/>
      <c r="M1" s="35"/>
      <c r="N1" s="25"/>
      <c r="O1" s="25"/>
      <c r="P1" s="26"/>
      <c r="Q1" s="26"/>
      <c r="R1" s="26"/>
      <c r="S1" s="26"/>
      <c r="T1" s="26"/>
      <c r="U1" s="26"/>
      <c r="V1" s="26"/>
    </row>
    <row r="2" spans="1:22" ht="15.75" x14ac:dyDescent="0.25">
      <c r="A2" s="43" t="s">
        <v>33</v>
      </c>
      <c r="B2" s="44"/>
      <c r="C2" s="44"/>
      <c r="D2" s="44"/>
      <c r="E2" s="44"/>
      <c r="F2" s="44"/>
      <c r="G2" s="44"/>
      <c r="H2" s="44"/>
      <c r="I2" s="44"/>
      <c r="J2" s="45"/>
    </row>
    <row r="3" spans="1:22" ht="15.75" x14ac:dyDescent="0.25">
      <c r="A3" s="5"/>
      <c r="B3" s="6"/>
      <c r="C3" s="46" t="s">
        <v>55</v>
      </c>
      <c r="D3" s="46"/>
      <c r="E3" s="46"/>
      <c r="F3" s="46"/>
      <c r="G3" s="46"/>
      <c r="H3" s="46"/>
      <c r="I3" s="29"/>
      <c r="J3" s="7"/>
    </row>
    <row r="4" spans="1:22" ht="15.75" x14ac:dyDescent="0.25">
      <c r="A4" s="8"/>
      <c r="B4" s="9"/>
      <c r="C4" s="47" t="s">
        <v>0</v>
      </c>
      <c r="D4" s="47"/>
      <c r="E4" s="47"/>
      <c r="F4" s="47"/>
      <c r="G4" s="47"/>
      <c r="H4" s="47"/>
      <c r="I4" s="10"/>
      <c r="J4" s="7"/>
    </row>
    <row r="5" spans="1:22" ht="15.75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ht="15.75" x14ac:dyDescent="0.25">
      <c r="A6" s="28"/>
      <c r="B6" s="29"/>
      <c r="C6" s="6"/>
      <c r="D6" s="47" t="s">
        <v>34</v>
      </c>
      <c r="E6" s="47"/>
      <c r="F6" s="47"/>
      <c r="G6" s="47"/>
      <c r="H6" s="6"/>
      <c r="I6" s="6"/>
      <c r="J6" s="30"/>
    </row>
    <row r="7" spans="1:22" ht="15.75" x14ac:dyDescent="0.25">
      <c r="A7" s="28"/>
      <c r="B7" s="29"/>
      <c r="C7" s="6"/>
      <c r="D7" s="11"/>
      <c r="E7" s="11"/>
      <c r="F7" s="11"/>
      <c r="G7" s="11"/>
      <c r="H7" s="6"/>
      <c r="I7" s="6"/>
      <c r="J7" s="30"/>
    </row>
    <row r="8" spans="1:22" ht="15.75" x14ac:dyDescent="0.25">
      <c r="A8" s="50" t="s">
        <v>38</v>
      </c>
      <c r="B8" s="51"/>
      <c r="C8" s="51"/>
      <c r="D8" s="51"/>
      <c r="E8" s="51"/>
      <c r="F8" s="51"/>
      <c r="G8" s="51"/>
      <c r="H8" s="51"/>
      <c r="I8" s="51"/>
      <c r="J8" s="52"/>
    </row>
    <row r="9" spans="1:22" x14ac:dyDescent="0.25">
      <c r="A9" s="2"/>
      <c r="B9" s="3"/>
      <c r="C9" s="3"/>
      <c r="D9" s="3"/>
      <c r="E9" s="3"/>
      <c r="F9" s="3"/>
      <c r="G9" s="3"/>
      <c r="H9" s="3"/>
      <c r="I9" s="3"/>
      <c r="J9" s="4"/>
    </row>
    <row r="10" spans="1:22" x14ac:dyDescent="0.25">
      <c r="A10" s="23"/>
      <c r="B10" s="22"/>
      <c r="C10" s="22"/>
      <c r="D10" s="22"/>
      <c r="E10" s="22"/>
      <c r="F10" s="22"/>
      <c r="G10" s="22"/>
      <c r="H10" s="22"/>
      <c r="I10" s="22"/>
      <c r="J10" s="21"/>
    </row>
    <row r="11" spans="1:22" ht="33" customHeight="1" x14ac:dyDescent="0.25">
      <c r="A11" s="27" t="s">
        <v>35</v>
      </c>
      <c r="B11" s="48" t="s">
        <v>4</v>
      </c>
      <c r="C11" s="48"/>
      <c r="D11" s="48"/>
      <c r="E11" s="48"/>
      <c r="F11" s="48"/>
      <c r="G11" s="48"/>
      <c r="H11" s="48"/>
      <c r="I11" s="49" t="s">
        <v>39</v>
      </c>
      <c r="J11" s="48"/>
    </row>
    <row r="12" spans="1:22" ht="27" customHeight="1" x14ac:dyDescent="0.25">
      <c r="A12" s="42" t="s">
        <v>36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22" ht="32.25" customHeight="1" x14ac:dyDescent="0.25">
      <c r="A13" s="27" t="s">
        <v>5</v>
      </c>
      <c r="B13" s="38" t="s">
        <v>6</v>
      </c>
      <c r="C13" s="38"/>
      <c r="D13" s="38"/>
      <c r="E13" s="38"/>
      <c r="F13" s="38"/>
      <c r="G13" s="38"/>
      <c r="H13" s="38"/>
      <c r="I13" s="39">
        <v>786</v>
      </c>
      <c r="J13" s="40"/>
    </row>
    <row r="14" spans="1:22" ht="30.75" customHeight="1" x14ac:dyDescent="0.25">
      <c r="A14" s="27" t="s">
        <v>7</v>
      </c>
      <c r="B14" s="38" t="s">
        <v>8</v>
      </c>
      <c r="C14" s="38"/>
      <c r="D14" s="38"/>
      <c r="E14" s="38"/>
      <c r="F14" s="38"/>
      <c r="G14" s="38"/>
      <c r="H14" s="38"/>
      <c r="I14" s="41">
        <v>1800</v>
      </c>
      <c r="J14" s="41"/>
    </row>
    <row r="15" spans="1:22" ht="26.25" customHeight="1" x14ac:dyDescent="0.25">
      <c r="A15" s="27" t="s">
        <v>9</v>
      </c>
      <c r="B15" s="38" t="s">
        <v>10</v>
      </c>
      <c r="C15" s="38"/>
      <c r="D15" s="38"/>
      <c r="E15" s="38"/>
      <c r="F15" s="38"/>
      <c r="G15" s="38"/>
      <c r="H15" s="38"/>
      <c r="I15" s="41">
        <v>1774</v>
      </c>
      <c r="J15" s="41"/>
    </row>
    <row r="16" spans="1:22" ht="33.75" customHeight="1" x14ac:dyDescent="0.25">
      <c r="A16" s="27" t="s">
        <v>11</v>
      </c>
      <c r="B16" s="38" t="s">
        <v>12</v>
      </c>
      <c r="C16" s="38"/>
      <c r="D16" s="38"/>
      <c r="E16" s="38"/>
      <c r="F16" s="38"/>
      <c r="G16" s="38"/>
      <c r="H16" s="38"/>
      <c r="I16" s="41">
        <v>812</v>
      </c>
      <c r="J16" s="41"/>
    </row>
    <row r="17" spans="1:10" ht="31.5" customHeight="1" x14ac:dyDescent="0.25">
      <c r="A17" s="27" t="s">
        <v>13</v>
      </c>
      <c r="B17" s="38" t="s">
        <v>14</v>
      </c>
      <c r="C17" s="38"/>
      <c r="D17" s="38"/>
      <c r="E17" s="38"/>
      <c r="F17" s="38"/>
      <c r="G17" s="38"/>
      <c r="H17" s="38"/>
      <c r="I17" s="53">
        <v>0</v>
      </c>
      <c r="J17" s="41"/>
    </row>
    <row r="18" spans="1:10" ht="30.75" customHeight="1" x14ac:dyDescent="0.25">
      <c r="A18" s="27" t="s">
        <v>15</v>
      </c>
      <c r="B18" s="38" t="s">
        <v>16</v>
      </c>
      <c r="C18" s="38"/>
      <c r="D18" s="38"/>
      <c r="E18" s="38"/>
      <c r="F18" s="38"/>
      <c r="G18" s="38"/>
      <c r="H18" s="38"/>
      <c r="I18" s="41">
        <v>11</v>
      </c>
      <c r="J18" s="41"/>
    </row>
    <row r="19" spans="1:10" ht="30" customHeight="1" x14ac:dyDescent="0.25">
      <c r="A19" s="42" t="s">
        <v>37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36" customHeight="1" x14ac:dyDescent="0.25">
      <c r="A20" s="27" t="s">
        <v>17</v>
      </c>
      <c r="B20" s="38" t="s">
        <v>18</v>
      </c>
      <c r="C20" s="38"/>
      <c r="D20" s="38"/>
      <c r="E20" s="38"/>
      <c r="F20" s="38"/>
      <c r="G20" s="38"/>
      <c r="H20" s="38"/>
      <c r="I20" s="36">
        <v>0</v>
      </c>
      <c r="J20" s="37">
        <f>IF(I16&lt;&gt;0,(I20/I16),0)</f>
        <v>0</v>
      </c>
    </row>
    <row r="21" spans="1:10" ht="24.75" customHeight="1" x14ac:dyDescent="0.25">
      <c r="A21" s="27" t="s">
        <v>19</v>
      </c>
      <c r="B21" s="38" t="s">
        <v>1</v>
      </c>
      <c r="C21" s="38"/>
      <c r="D21" s="38"/>
      <c r="E21" s="38"/>
      <c r="F21" s="38"/>
      <c r="G21" s="38"/>
      <c r="H21" s="38"/>
      <c r="I21" s="54">
        <f>IF(I14&lt;&gt;0,(I15/I14),0)</f>
        <v>0.98555555555555552</v>
      </c>
      <c r="J21" s="54"/>
    </row>
    <row r="22" spans="1:10" ht="36" customHeight="1" x14ac:dyDescent="0.25">
      <c r="A22" s="27" t="s">
        <v>20</v>
      </c>
      <c r="B22" s="38" t="s">
        <v>21</v>
      </c>
      <c r="C22" s="38"/>
      <c r="D22" s="38"/>
      <c r="E22" s="38"/>
      <c r="F22" s="38"/>
      <c r="G22" s="38"/>
      <c r="H22" s="38"/>
      <c r="I22" s="55">
        <f>IF(I18&lt;&gt;0,I15/I18,0)</f>
        <v>161.27272727272728</v>
      </c>
      <c r="J22" s="55"/>
    </row>
    <row r="23" spans="1:10" ht="36" customHeight="1" x14ac:dyDescent="0.25">
      <c r="A23" s="27" t="s">
        <v>22</v>
      </c>
      <c r="B23" s="38" t="s">
        <v>23</v>
      </c>
      <c r="C23" s="38"/>
      <c r="D23" s="38"/>
      <c r="E23" s="38"/>
      <c r="F23" s="38"/>
      <c r="G23" s="38"/>
      <c r="H23" s="38"/>
      <c r="I23" s="55">
        <f>IF(I18&lt;&gt;0,SUM(I13:J14)/I18,0)</f>
        <v>235.09090909090909</v>
      </c>
      <c r="J23" s="55"/>
    </row>
    <row r="24" spans="1:10" ht="24.75" customHeight="1" x14ac:dyDescent="0.25">
      <c r="A24" s="27" t="s">
        <v>24</v>
      </c>
      <c r="B24" s="38" t="s">
        <v>2</v>
      </c>
      <c r="C24" s="38"/>
      <c r="D24" s="38"/>
      <c r="E24" s="38"/>
      <c r="F24" s="38"/>
      <c r="G24" s="38"/>
      <c r="H24" s="38"/>
      <c r="I24" s="55">
        <f>IF(I1&lt;&gt;0,H1/I1,0)</f>
        <v>50.287179487179486</v>
      </c>
      <c r="J24" s="55"/>
    </row>
    <row r="25" spans="1:10" ht="36" customHeight="1" x14ac:dyDescent="0.25">
      <c r="A25" s="27" t="s">
        <v>25</v>
      </c>
      <c r="B25" s="38" t="s">
        <v>26</v>
      </c>
      <c r="C25" s="38"/>
      <c r="D25" s="38"/>
      <c r="E25" s="38"/>
      <c r="F25" s="38"/>
      <c r="G25" s="38"/>
      <c r="H25" s="38"/>
      <c r="I25" s="41">
        <v>0</v>
      </c>
      <c r="J25" s="41"/>
    </row>
    <row r="26" spans="1:10" ht="31.5" customHeight="1" x14ac:dyDescent="0.25">
      <c r="A26" s="27" t="s">
        <v>27</v>
      </c>
      <c r="B26" s="38" t="s">
        <v>28</v>
      </c>
      <c r="C26" s="38"/>
      <c r="D26" s="38"/>
      <c r="E26" s="38"/>
      <c r="F26" s="38"/>
      <c r="G26" s="38"/>
      <c r="H26" s="38"/>
      <c r="I26" s="41">
        <v>0</v>
      </c>
      <c r="J26" s="41"/>
    </row>
    <row r="27" spans="1:10" ht="47.25" customHeight="1" x14ac:dyDescent="0.25">
      <c r="A27" s="27" t="s">
        <v>29</v>
      </c>
      <c r="B27" s="38" t="s">
        <v>30</v>
      </c>
      <c r="C27" s="38"/>
      <c r="D27" s="38"/>
      <c r="E27" s="38"/>
      <c r="F27" s="38"/>
      <c r="G27" s="38"/>
      <c r="H27" s="38"/>
      <c r="I27" s="41">
        <v>0</v>
      </c>
      <c r="J27" s="41"/>
    </row>
    <row r="28" spans="1:10" ht="32.25" customHeight="1" x14ac:dyDescent="0.25">
      <c r="A28" s="27" t="s">
        <v>31</v>
      </c>
      <c r="B28" s="38" t="s">
        <v>32</v>
      </c>
      <c r="C28" s="38"/>
      <c r="D28" s="38"/>
      <c r="E28" s="38"/>
      <c r="F28" s="38"/>
      <c r="G28" s="38"/>
      <c r="H28" s="38"/>
      <c r="I28" s="41">
        <v>0</v>
      </c>
      <c r="J28" s="41"/>
    </row>
    <row r="29" spans="1:10" ht="15.75" x14ac:dyDescent="0.25">
      <c r="A29" s="1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5.75" x14ac:dyDescent="0.25">
      <c r="A30" s="1"/>
      <c r="B30" s="56"/>
      <c r="C30" s="56"/>
      <c r="D30" s="56"/>
      <c r="E30" s="56"/>
      <c r="F30" s="56"/>
      <c r="G30" s="56"/>
      <c r="H30" s="56"/>
      <c r="I30" s="57" t="s">
        <v>54</v>
      </c>
      <c r="J30" s="57"/>
    </row>
    <row r="31" spans="1:10" ht="15.75" x14ac:dyDescent="0.25">
      <c r="A31" s="1"/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5.75" x14ac:dyDescent="0.25">
      <c r="A32" s="1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75" x14ac:dyDescent="0.25">
      <c r="A33" s="1"/>
      <c r="B33" s="56"/>
      <c r="C33" s="56"/>
      <c r="D33" s="56"/>
      <c r="E33" s="56"/>
      <c r="F33" s="56"/>
      <c r="G33" s="56"/>
      <c r="H33" s="56"/>
      <c r="I33" s="56"/>
      <c r="J33" s="56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7" right="0.7" top="0.75" bottom="0.75" header="0.3" footer="0.3"/>
  <pageSetup paperSize="9" scale="88" orientation="portrait" r:id="rId1"/>
  <headerFooter>
    <oddFooter>&amp;LF91C8F13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Formulas="1" topLeftCell="A2" zoomScaleNormal="100" workbookViewId="0">
      <selection activeCell="C10" sqref="C10:D10"/>
    </sheetView>
  </sheetViews>
  <sheetFormatPr defaultRowHeight="15" x14ac:dyDescent="0.25"/>
  <cols>
    <col min="1" max="1" width="3" style="16" customWidth="1"/>
    <col min="2" max="2" width="28" style="16" customWidth="1"/>
    <col min="3" max="3" width="63.140625" style="16" customWidth="1"/>
    <col min="4" max="4" width="29.140625" style="16" customWidth="1"/>
    <col min="5" max="16384" width="9.140625" style="12"/>
  </cols>
  <sheetData>
    <row r="1" spans="1:4" ht="15.75" hidden="1" customHeight="1" x14ac:dyDescent="0.25">
      <c r="A1" s="13"/>
      <c r="B1" s="14" t="s">
        <v>3</v>
      </c>
      <c r="C1" s="15"/>
    </row>
    <row r="2" spans="1:4" ht="15.75" customHeight="1" x14ac:dyDescent="0.25">
      <c r="A2" s="72" t="s">
        <v>40</v>
      </c>
      <c r="B2" s="72"/>
      <c r="C2" s="72"/>
    </row>
    <row r="4" spans="1:4" x14ac:dyDescent="0.25">
      <c r="A4" s="17" t="s">
        <v>35</v>
      </c>
      <c r="B4" s="17" t="s">
        <v>4</v>
      </c>
      <c r="C4" s="61" t="s">
        <v>44</v>
      </c>
      <c r="D4" s="61"/>
    </row>
    <row r="5" spans="1:4" ht="17.25" customHeight="1" x14ac:dyDescent="0.25">
      <c r="A5" s="63" t="s">
        <v>36</v>
      </c>
      <c r="B5" s="64"/>
      <c r="C5" s="64"/>
      <c r="D5" s="64"/>
    </row>
    <row r="6" spans="1:4" ht="33.75" customHeight="1" x14ac:dyDescent="0.25">
      <c r="A6" s="17" t="s">
        <v>5</v>
      </c>
      <c r="B6" s="18" t="s">
        <v>6</v>
      </c>
      <c r="C6" s="62" t="s">
        <v>48</v>
      </c>
      <c r="D6" s="62"/>
    </row>
    <row r="7" spans="1:4" ht="38.25" customHeight="1" x14ac:dyDescent="0.25">
      <c r="A7" s="17" t="s">
        <v>7</v>
      </c>
      <c r="B7" s="18" t="s">
        <v>8</v>
      </c>
      <c r="C7" s="61" t="s">
        <v>42</v>
      </c>
      <c r="D7" s="61"/>
    </row>
    <row r="8" spans="1:4" ht="38.25" customHeight="1" x14ac:dyDescent="0.25">
      <c r="A8" s="17" t="s">
        <v>9</v>
      </c>
      <c r="B8" s="18" t="s">
        <v>10</v>
      </c>
      <c r="C8" s="61" t="s">
        <v>43</v>
      </c>
      <c r="D8" s="61"/>
    </row>
    <row r="9" spans="1:4" ht="40.5" customHeight="1" x14ac:dyDescent="0.25">
      <c r="A9" s="17" t="s">
        <v>11</v>
      </c>
      <c r="B9" s="18" t="s">
        <v>12</v>
      </c>
      <c r="C9" s="61" t="s">
        <v>45</v>
      </c>
      <c r="D9" s="61"/>
    </row>
    <row r="10" spans="1:4" ht="45" customHeight="1" x14ac:dyDescent="0.25">
      <c r="A10" s="17" t="s">
        <v>13</v>
      </c>
      <c r="B10" s="18" t="s">
        <v>14</v>
      </c>
      <c r="C10" s="62" t="s">
        <v>52</v>
      </c>
      <c r="D10" s="62"/>
    </row>
    <row r="11" spans="1:4" ht="33.75" customHeight="1" x14ac:dyDescent="0.25">
      <c r="A11" s="17" t="s">
        <v>15</v>
      </c>
      <c r="B11" s="18" t="s">
        <v>16</v>
      </c>
      <c r="C11" s="62" t="s">
        <v>41</v>
      </c>
      <c r="D11" s="62"/>
    </row>
    <row r="12" spans="1:4" ht="20.25" customHeight="1" x14ac:dyDescent="0.25">
      <c r="A12" s="63" t="s">
        <v>37</v>
      </c>
      <c r="B12" s="64"/>
      <c r="C12" s="64"/>
      <c r="D12" s="64"/>
    </row>
    <row r="13" spans="1:4" ht="48" customHeight="1" x14ac:dyDescent="0.25">
      <c r="A13" s="65" t="s">
        <v>17</v>
      </c>
      <c r="B13" s="67" t="s">
        <v>18</v>
      </c>
      <c r="C13" s="62" t="s">
        <v>52</v>
      </c>
      <c r="D13" s="70" t="s">
        <v>50</v>
      </c>
    </row>
    <row r="14" spans="1:4" ht="24.75" customHeight="1" x14ac:dyDescent="0.25">
      <c r="A14" s="66"/>
      <c r="B14" s="68"/>
      <c r="C14" s="62"/>
      <c r="D14" s="71"/>
    </row>
    <row r="15" spans="1:4" ht="30.75" customHeight="1" x14ac:dyDescent="0.25">
      <c r="A15" s="17" t="s">
        <v>19</v>
      </c>
      <c r="B15" s="18" t="s">
        <v>1</v>
      </c>
      <c r="C15" s="58" t="s">
        <v>46</v>
      </c>
      <c r="D15" s="58"/>
    </row>
    <row r="16" spans="1:4" ht="36" customHeight="1" x14ac:dyDescent="0.25">
      <c r="A16" s="17" t="s">
        <v>20</v>
      </c>
      <c r="B16" s="18" t="s">
        <v>21</v>
      </c>
      <c r="C16" s="59" t="s">
        <v>47</v>
      </c>
      <c r="D16" s="59"/>
    </row>
    <row r="17" spans="1:4" ht="46.5" customHeight="1" x14ac:dyDescent="0.25">
      <c r="A17" s="17" t="s">
        <v>22</v>
      </c>
      <c r="B17" s="18" t="s">
        <v>23</v>
      </c>
      <c r="C17" s="60" t="s">
        <v>49</v>
      </c>
      <c r="D17" s="60"/>
    </row>
    <row r="18" spans="1:4" ht="93" customHeight="1" x14ac:dyDescent="0.25">
      <c r="A18" s="17" t="s">
        <v>24</v>
      </c>
      <c r="B18" s="18" t="s">
        <v>2</v>
      </c>
      <c r="C18" s="60" t="s">
        <v>53</v>
      </c>
      <c r="D18" s="59"/>
    </row>
    <row r="19" spans="1:4" x14ac:dyDescent="0.25">
      <c r="A19" s="19"/>
      <c r="B19" s="20"/>
      <c r="C19" s="20"/>
    </row>
    <row r="20" spans="1:4" x14ac:dyDescent="0.25">
      <c r="A20" s="69" t="s">
        <v>51</v>
      </c>
      <c r="B20" s="69"/>
      <c r="C20" s="69"/>
      <c r="D20" s="69"/>
    </row>
    <row r="21" spans="1:4" x14ac:dyDescent="0.25">
      <c r="A21" s="69"/>
      <c r="B21" s="69"/>
      <c r="C21" s="69"/>
      <c r="D21" s="69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" right="0.7" top="0.75" bottom="0.75" header="0.3" footer="0.3"/>
  <pageSetup paperSize="9" scale="88" orientation="landscape" r:id="rId1"/>
  <headerFooter>
    <oddFooter>&amp;LF91C8F13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роботи'!Область_печати</vt:lpstr>
      <vt:lpstr>'Умови звіту'!Область_печати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2019-08-02T07:24:27Z</dcterms:modified>
</cp:coreProperties>
</file>